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<sst xmlns="http://schemas.openxmlformats.org/spreadsheetml/2006/main" count="42" uniqueCount="41">
  <si>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</si>
  <si>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</si>
  <si>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</si>
  <si>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</si>
  <si>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</si>
  <si>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</si>
  <si>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</si>
  <si>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</si>
  <si>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</si>
  <si>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</si>
  <si>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</si>
  <si>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</si>
  <si>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</si>
  <si>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</si>
  <si>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</si>
  <si>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</si>
  <si>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</si>
  <si>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</si>
  <si>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</si>
  <si>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</si>
  <si>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</si>
  <si>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</si>
  <si>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</si>
  <si>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</si>
  <si>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</si>
  <si>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</si>
  <si>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</si>
  <si>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 - детский сад № 9 г. Данилова</t>
  </si>
  <si>
    <t>Батон йодированный</t>
  </si>
  <si>
    <t>ттк</t>
  </si>
  <si>
    <t>ТУ 10.71.11-00248363077-2016</t>
  </si>
  <si>
    <t>Гуляш из куры</t>
  </si>
  <si>
    <t>Макароны отварные со сл.маслом</t>
  </si>
  <si>
    <t>Хлеб ржаной</t>
  </si>
  <si>
    <t>ГОСТ 2077-84</t>
  </si>
  <si>
    <t>Тефтели мясные с соусом красным основным</t>
  </si>
  <si>
    <t>Рис отварной с маслом сл.</t>
  </si>
  <si>
    <t>Чай с сахаром, лимоном</t>
  </si>
  <si>
    <t>Блинчик с вишней</t>
  </si>
  <si>
    <t>Суп картофельный с горохом,курой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</si>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</sst>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6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7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left" vertical="distributed" wrapText="1"/>
      <protection locked="0"/>
    </xf>
    <xf numFmtId="0" fontId="4" fillId="2" borderId="19" xfId="0" applyFont="1" applyFill="1" applyBorder="1" applyAlignment="1" applyProtection="1">
      <alignment horizontal="centerContinuous" vertical="center" wrapText="1"/>
      <protection locked="0"/>
    </xf>
    <xf numFmtId="0" fontId="1" fillId="2" borderId="22" xfId="0" applyFont="1" applyFill="1" applyBorder="1" applyAlignment="1" applyProtection="1">
      <alignment horizontal="centerContinuous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2" fillId="5" borderId="21" xfId="0" applyFont="1" applyFill="1" applyBorder="1" applyAlignment="1" applyProtection="1">
      <alignment horizontal="center" vertical="top" wrapText="1"/>
      <protection locked="0"/>
    </xf>
    <xf numFmtId="0" fontId="5" fillId="4" borderId="21" xfId="0" applyFont="1" applyFill="1" applyBorder="1" applyAlignment="1" applyProtection="1">
      <alignment horizontal="center" vertical="top" wrapText="1"/>
      <protection locked="0"/>
    </xf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5" t="s">
        <v>29</v>
      </c>
      <c r="D4" s="31" t="s">
        <v>35</v>
      </c>
      <c r="E4" s="32">
        <v>120</v>
      </c>
      <c r="F4" s="36"/>
      <c r="G4" s="38">
        <v>243</v>
      </c>
      <c r="H4" s="36">
        <v>13.1</v>
      </c>
      <c r="I4" s="36">
        <v>16.8</v>
      </c>
      <c r="J4" s="36">
        <v>6.3</v>
      </c>
    </row>
    <row r="5" spans="1:10" x14ac:dyDescent="0.25">
      <c r="A5" s="7"/>
      <c r="B5" s="1" t="s">
        <v>12</v>
      </c>
      <c r="C5" s="43">
        <v>411</v>
      </c>
      <c r="D5" s="31" t="s">
        <v>37</v>
      </c>
      <c r="E5" s="33">
        <v>220</v>
      </c>
      <c r="F5" s="37"/>
      <c r="G5" s="37">
        <v>61</v>
      </c>
      <c r="H5" s="37">
        <v>0.2</v>
      </c>
      <c r="I5" s="37">
        <v>0</v>
      </c>
      <c r="J5" s="37">
        <v>15</v>
      </c>
    </row>
    <row r="6" spans="1:10" ht="26.25" x14ac:dyDescent="0.25">
      <c r="A6" s="7"/>
      <c r="B6" s="1" t="s">
        <v>23</v>
      </c>
      <c r="C6" s="35" t="s">
        <v>30</v>
      </c>
      <c r="D6" s="31" t="s">
        <v>28</v>
      </c>
      <c r="E6" s="33">
        <v>35</v>
      </c>
      <c r="F6" s="37"/>
      <c r="G6" s="37">
        <f>262*35/100</f>
        <v>91.7</v>
      </c>
      <c r="H6" s="37">
        <f>7.5*35/100</f>
        <v>2.625</v>
      </c>
      <c r="I6" s="37">
        <f>2.9*35/100</f>
        <v>1.0149999999999999</v>
      </c>
      <c r="J6" s="37">
        <f>51.4*35/100</f>
        <v>17.989999999999998</v>
      </c>
    </row>
    <row r="7" spans="1:10" x14ac:dyDescent="0.25">
      <c r="A7" s="7"/>
      <c r="B7" s="2"/>
      <c r="C7" s="43">
        <v>332</v>
      </c>
      <c r="D7" s="31" t="s">
        <v>36</v>
      </c>
      <c r="E7" s="32">
        <v>180</v>
      </c>
      <c r="F7" s="36"/>
      <c r="G7" s="38">
        <v>269</v>
      </c>
      <c r="H7" s="36">
        <v>4.6100000000000003</v>
      </c>
      <c r="I7" s="36">
        <v>6</v>
      </c>
      <c r="J7" s="36">
        <v>48.2</v>
      </c>
    </row>
    <row r="8" spans="1:10" ht="15.75" thickBot="1" x14ac:dyDescent="0.3">
      <c r="A8" s="8"/>
      <c r="B8" s="9"/>
      <c r="C8" s="43" t="s">
        <v>29</v>
      </c>
      <c r="D8" s="31" t="s">
        <v>38</v>
      </c>
      <c r="E8" s="33">
        <v>70</v>
      </c>
      <c r="F8" s="37"/>
      <c r="G8" s="37">
        <v>130.77000000000001</v>
      </c>
      <c r="H8" s="37">
        <v>1.4</v>
      </c>
      <c r="I8" s="37">
        <v>1.93</v>
      </c>
      <c r="J8" s="37">
        <v>28.7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34"/>
      <c r="D10" s="31"/>
      <c r="E10" s="32"/>
      <c r="F10" s="24">
        <v>75</v>
      </c>
      <c r="G10" s="38"/>
      <c r="H10" s="36"/>
      <c r="I10" s="36"/>
      <c r="J10" s="36"/>
    </row>
    <row r="11" spans="1:10" ht="15.75" thickBot="1" x14ac:dyDescent="0.3">
      <c r="A11" s="8"/>
      <c r="B11" s="9"/>
      <c r="C11" s="9"/>
      <c r="D11" s="2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0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43">
        <v>87</v>
      </c>
      <c r="D13" s="31" t="s">
        <v>39</v>
      </c>
      <c r="E13" s="32">
        <v>260</v>
      </c>
      <c r="F13" s="36"/>
      <c r="G13" s="38">
        <v>145</v>
      </c>
      <c r="H13" s="36">
        <v>6.33</v>
      </c>
      <c r="I13" s="36">
        <v>4.4000000000000004</v>
      </c>
      <c r="J13" s="36">
        <v>20.239999999999998</v>
      </c>
    </row>
    <row r="14" spans="1:10" x14ac:dyDescent="0.25">
      <c r="A14" s="7"/>
      <c r="B14" s="1" t="s">
        <v>17</v>
      </c>
      <c r="C14" s="43">
        <v>292</v>
      </c>
      <c r="D14" s="31" t="s">
        <v>31</v>
      </c>
      <c r="E14" s="32">
        <v>100</v>
      </c>
      <c r="F14" s="36"/>
      <c r="G14" s="38">
        <v>146</v>
      </c>
      <c r="H14" s="36">
        <v>12</v>
      </c>
      <c r="I14" s="36">
        <v>9.8000000000000007</v>
      </c>
      <c r="J14" s="36">
        <v>2.6</v>
      </c>
    </row>
    <row r="15" spans="1:10" x14ac:dyDescent="0.25">
      <c r="A15" s="7"/>
      <c r="B15" s="1" t="s">
        <v>18</v>
      </c>
      <c r="C15" s="43">
        <v>218</v>
      </c>
      <c r="D15" s="39" t="s">
        <v>32</v>
      </c>
      <c r="E15" s="40">
        <v>180</v>
      </c>
      <c r="F15" s="36"/>
      <c r="G15" s="38">
        <v>271</v>
      </c>
      <c r="H15" s="36">
        <v>7.56</v>
      </c>
      <c r="I15" s="36">
        <v>5</v>
      </c>
      <c r="J15" s="36">
        <v>48.21</v>
      </c>
    </row>
    <row r="16" spans="1:10" x14ac:dyDescent="0.25">
      <c r="A16" s="7"/>
      <c r="B16" s="1" t="s">
        <v>19</v>
      </c>
      <c r="C16" s="43">
        <v>394</v>
      </c>
      <c r="D16" s="42" t="s">
        <v>40</v>
      </c>
      <c r="E16" s="46">
        <v>200</v>
      </c>
      <c r="F16" s="47"/>
      <c r="G16" s="38">
        <v>132.80000000000001</v>
      </c>
      <c r="H16" s="47">
        <v>0.66</v>
      </c>
      <c r="I16" s="36">
        <v>0.1</v>
      </c>
      <c r="J16" s="36">
        <v>32</v>
      </c>
    </row>
    <row r="17" spans="1:10" x14ac:dyDescent="0.25">
      <c r="A17" s="7"/>
      <c r="B17" s="1" t="s">
        <v>24</v>
      </c>
      <c r="C17" s="44"/>
      <c r="D17" s="31"/>
      <c r="E17" s="32"/>
      <c r="F17" s="37"/>
      <c r="G17" s="37"/>
      <c r="H17" s="37"/>
      <c r="I17" s="37"/>
      <c r="J17" s="37"/>
    </row>
    <row r="18" spans="1:10" ht="19.5" x14ac:dyDescent="0.25">
      <c r="A18" s="7"/>
      <c r="B18" s="1" t="s">
        <v>21</v>
      </c>
      <c r="C18" s="44" t="s">
        <v>34</v>
      </c>
      <c r="D18" s="31" t="s">
        <v>33</v>
      </c>
      <c r="E18" s="32">
        <v>55</v>
      </c>
      <c r="F18" s="37"/>
      <c r="G18" s="37">
        <f>259*55/100</f>
        <v>142.44999999999999</v>
      </c>
      <c r="H18" s="37">
        <f>8.5*55/100</f>
        <v>4.6749999999999998</v>
      </c>
      <c r="I18" s="37">
        <f>3.3*55/100</f>
        <v>1.8149999999999999</v>
      </c>
      <c r="J18" s="37">
        <f>42.5*55/100</f>
        <v>23.375</v>
      </c>
    </row>
    <row r="19" spans="1:10" x14ac:dyDescent="0.25">
      <c r="A19" s="7"/>
      <c r="B19" s="27"/>
      <c r="C19" s="44"/>
      <c r="D19" s="31"/>
      <c r="E19" s="41"/>
      <c r="F19" s="24"/>
      <c r="G19" s="37"/>
      <c r="H19" s="37"/>
      <c r="I19" s="37"/>
      <c r="J19" s="37"/>
    </row>
    <row r="20" spans="1:10" ht="15.75" thickBot="1" x14ac:dyDescent="0.3">
      <c r="A20" s="8"/>
      <c r="B20" s="9"/>
      <c r="C20" s="9"/>
      <c r="D20" s="29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2024-01-24T13:05:11Z</dcterms:modified>
</cp:coreProperties>
</file>